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:\Mi unidad\LISTADOS\Contratos menores\2024\2T\"/>
    </mc:Choice>
  </mc:AlternateContent>
  <xr:revisionPtr revIDLastSave="0" documentId="13_ncr:1_{860ED31D-5744-4515-B83F-7A581211A4FB}" xr6:coauthVersionLast="47" xr6:coauthVersionMax="47" xr10:uidLastSave="{00000000-0000-0000-0000-000000000000}"/>
  <bookViews>
    <workbookView xWindow="61332" yWindow="-108" windowWidth="30936" windowHeight="16896" xr2:uid="{CAB4D4A7-90D4-43CE-BE6F-8DC725D95EC0}"/>
  </bookViews>
  <sheets>
    <sheet name="InfContratosMenores2_Todos_0104" sheetId="1" r:id="rId1"/>
  </sheets>
  <definedNames>
    <definedName name="_xlnm.Print_Area" localSheetId="0">InfContratosMenores2_Todos_0104!$A$1:$I$56</definedName>
    <definedName name="_xlnm.Print_Titles" localSheetId="0">InfContratosMenores2_Todos_0104!$1:$2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1" l="1"/>
</calcChain>
</file>

<file path=xl/sharedStrings.xml><?xml version="1.0" encoding="utf-8"?>
<sst xmlns="http://schemas.openxmlformats.org/spreadsheetml/2006/main" count="222" uniqueCount="156">
  <si>
    <t>Nº EXPDTE</t>
  </si>
  <si>
    <t>OBJETO DEL CONTRATO</t>
  </si>
  <si>
    <t>TIPO CONTRATO</t>
  </si>
  <si>
    <t>FECHA INICIO</t>
  </si>
  <si>
    <t>DURACIÓN (días)</t>
  </si>
  <si>
    <t>IMPORTE (euros)</t>
  </si>
  <si>
    <t>IVA (euros)</t>
  </si>
  <si>
    <t>IMPORTE TOTAL (euros)</t>
  </si>
  <si>
    <t>ADJUDICATARIO</t>
  </si>
  <si>
    <t>S-24040048</t>
  </si>
  <si>
    <t>Servicio de mudanza de empleado.</t>
  </si>
  <si>
    <t>Servicio</t>
  </si>
  <si>
    <t>Andrés Pérez Pérez (Mudanzas GO).</t>
  </si>
  <si>
    <t>I-24060035</t>
  </si>
  <si>
    <t>Suministro de licencias AnyDesk.</t>
  </si>
  <si>
    <t>Suministro</t>
  </si>
  <si>
    <t>AnyDesk Software GmbH.</t>
  </si>
  <si>
    <t>O-24050003</t>
  </si>
  <si>
    <t>Obras de reforma en oficina de Bilbao.</t>
  </si>
  <si>
    <t>O-Obras</t>
  </si>
  <si>
    <t>Arquitectura Interior Obras Bilan, S.L.</t>
  </si>
  <si>
    <t>S-24060074</t>
  </si>
  <si>
    <t>Servicio de restauración para evento.</t>
  </si>
  <si>
    <t>Aspama, S.A. (Pastelería Mallorca)</t>
  </si>
  <si>
    <t>I-24040025</t>
  </si>
  <si>
    <t>Impresión de material gráfico para evento.</t>
  </si>
  <si>
    <t>Avance de Publicidad, S.L.</t>
  </si>
  <si>
    <t>S-24060069</t>
  </si>
  <si>
    <t>Servicio de verificación del estado de la información no financiera -EINF.</t>
  </si>
  <si>
    <t>Bnfix Advisory, S.L.</t>
  </si>
  <si>
    <t>S-24040044</t>
  </si>
  <si>
    <t>El Cuentavinos, S.L.</t>
  </si>
  <si>
    <t>I-24050031</t>
  </si>
  <si>
    <t>Suministro de material eléctrico.</t>
  </si>
  <si>
    <t>Electro Elite Madrid, S.L.</t>
  </si>
  <si>
    <t>S-24030036</t>
  </si>
  <si>
    <t>Seguro de asistencia para becarios en prácticas Máster UC3M-EFE en delegaciones internacionales.</t>
  </si>
  <si>
    <t>ERGO Seguros de Viaje, Sucursal en España.</t>
  </si>
  <si>
    <t>S-24040047</t>
  </si>
  <si>
    <t>Servicio de realización audiovisual para evento.</t>
  </si>
  <si>
    <t>Espectáculos y Producciones Artísticas MAS, SL</t>
  </si>
  <si>
    <t>S-24040040</t>
  </si>
  <si>
    <t>Servicio de cálculo de huella de carbono.</t>
  </si>
  <si>
    <t>Euro-Funding Environmental, S.L.</t>
  </si>
  <si>
    <t>I-24040027</t>
  </si>
  <si>
    <t>Suministro de material de oficina.</t>
  </si>
  <si>
    <t>Folder Papelerías, S.A.</t>
  </si>
  <si>
    <t>I-24050033</t>
  </si>
  <si>
    <t>Impresión de material gráfico para exposición.</t>
  </si>
  <si>
    <t>Fortuny Comunique, S.L.</t>
  </si>
  <si>
    <t>S-24050066</t>
  </si>
  <si>
    <t>Cursos de formación en excel.</t>
  </si>
  <si>
    <t>I-24040028</t>
  </si>
  <si>
    <t>Suministro de 4 sillas.</t>
  </si>
  <si>
    <t>Fungibles 7 Islas, S.L.</t>
  </si>
  <si>
    <t>S-24050064</t>
  </si>
  <si>
    <t>Servicio de restauración para evento Premios Rey de España.</t>
  </si>
  <si>
    <t>Gastroamerica, S.L.U.</t>
  </si>
  <si>
    <t>S-24040063</t>
  </si>
  <si>
    <t>Servicio de envío y regreso de material y equipos para los JJOO.</t>
  </si>
  <si>
    <t>I-24050035</t>
  </si>
  <si>
    <t>Suministro de mantas.</t>
  </si>
  <si>
    <t>i-24050034</t>
  </si>
  <si>
    <t>Impresión material gráfico para exposición.</t>
  </si>
  <si>
    <t>Impresos Conarte, S.L.</t>
  </si>
  <si>
    <t>I-24040024</t>
  </si>
  <si>
    <t>S-24060070</t>
  </si>
  <si>
    <t>Suscripción a marcadores de estadísticas deportivas.</t>
  </si>
  <si>
    <t>InfoPortal LLC.</t>
  </si>
  <si>
    <t>I-24030018</t>
  </si>
  <si>
    <t>Infoproducts, S.L.</t>
  </si>
  <si>
    <t>I-24040026</t>
  </si>
  <si>
    <t>Suministro de TV y soporte móvil.</t>
  </si>
  <si>
    <t>InfoService (David Martínez García)</t>
  </si>
  <si>
    <t>I-24040031</t>
  </si>
  <si>
    <t>Esculturas Premios Rey de España 2024.</t>
  </si>
  <si>
    <t>Joaquín Vaquero de Turcios.</t>
  </si>
  <si>
    <t>S-24040055</t>
  </si>
  <si>
    <t>Servicio de evaluación de cartera de activos internacionales.</t>
  </si>
  <si>
    <t>Jones Lang LaSalle España, S.A. (JLL)</t>
  </si>
  <si>
    <t>S-24040060</t>
  </si>
  <si>
    <t>Suscripción a librería musical.</t>
  </si>
  <si>
    <t>Konga Music, S.L.</t>
  </si>
  <si>
    <t>S-24050061</t>
  </si>
  <si>
    <t>Servicio de asesoramiento para diseño de arquitectura en sistema de compliance.</t>
  </si>
  <si>
    <t>KPMG Abogados, S.L.P.</t>
  </si>
  <si>
    <t>S-24060068</t>
  </si>
  <si>
    <t>Servicio de medición de radón.</t>
  </si>
  <si>
    <t>Laboratorio de radón de Galicia.</t>
  </si>
  <si>
    <t>S-24040051</t>
  </si>
  <si>
    <t>Suscripción a base de datos de legislación relaciones laborales.</t>
  </si>
  <si>
    <t>Lefebvre-El Derecho, S.A.</t>
  </si>
  <si>
    <t>S-24060073</t>
  </si>
  <si>
    <t>Servicio de limpieza de delegación en Bilbao.</t>
  </si>
  <si>
    <t>Limcamar, S.L.</t>
  </si>
  <si>
    <t>I-24060036</t>
  </si>
  <si>
    <t>Mas 3 Servicios de Impresión, S.L.</t>
  </si>
  <si>
    <t>S-24040059</t>
  </si>
  <si>
    <t>Servicio de informe Fairness Opinion.</t>
  </si>
  <si>
    <t>Mazars Financial Advisory, S.L.</t>
  </si>
  <si>
    <t>I-24040021</t>
  </si>
  <si>
    <t>Suministro de 15 dispositivos para el proyecto MOJO.</t>
  </si>
  <si>
    <t>Media Markt Business Solutions, S.L.</t>
  </si>
  <si>
    <t>I-24050032</t>
  </si>
  <si>
    <t>Suministro de una tarima para plató TV.</t>
  </si>
  <si>
    <t>Mekitron, S.L.</t>
  </si>
  <si>
    <t>S-24040050</t>
  </si>
  <si>
    <t>Suscripción al servicio de meteorología.</t>
  </si>
  <si>
    <t>Meteoplay, S.L.</t>
  </si>
  <si>
    <t>S-24050065</t>
  </si>
  <si>
    <t>Servicio de arquitectura e ingeniería para reforma delegación de Barcelona.</t>
  </si>
  <si>
    <t>S-24050063</t>
  </si>
  <si>
    <t>Nuevo Encinar Restauración, S.L. (Doménico Catering)</t>
  </si>
  <si>
    <t>S-24040057</t>
  </si>
  <si>
    <t>Servicio de restauración para 4 eventos.</t>
  </si>
  <si>
    <t>S-24040042</t>
  </si>
  <si>
    <t>Suscripción BD cursos de formación Pluralsight.</t>
  </si>
  <si>
    <t>Pluralsight, LLC</t>
  </si>
  <si>
    <t>S-24040041</t>
  </si>
  <si>
    <t>Suministro eléctrico para oficina en Bilbao.</t>
  </si>
  <si>
    <t>Potenzia Comercializadora, S.L.</t>
  </si>
  <si>
    <t>I-24060037</t>
  </si>
  <si>
    <t>Suministro e instalación de control de acceso a planta.</t>
  </si>
  <si>
    <t>Primion Digitek, S.L.U.</t>
  </si>
  <si>
    <t>S-24040056</t>
  </si>
  <si>
    <t>Servicio de actualización del Plan Estratégico.</t>
  </si>
  <si>
    <t>Prodigioso Volcán, S.L.</t>
  </si>
  <si>
    <t>s-24040043</t>
  </si>
  <si>
    <t>Sergio J. Espín Guillén (Audiovisuales Murcia- AVM).</t>
  </si>
  <si>
    <t>S-24040062</t>
  </si>
  <si>
    <t>Conmutación de señales.</t>
  </si>
  <si>
    <t>Servicios Audiovisuales Overon, S.L.</t>
  </si>
  <si>
    <t>S-24050069</t>
  </si>
  <si>
    <t>S-24030038</t>
  </si>
  <si>
    <t>Servicio de reestructuración del cableado del CCTV.</t>
  </si>
  <si>
    <t>Servicios Integrales Unitecnic, S.L.U.</t>
  </si>
  <si>
    <t>S-24060078</t>
  </si>
  <si>
    <t>Telefónica Broadcast Services, S.L.U.</t>
  </si>
  <si>
    <t>S-24040065</t>
  </si>
  <si>
    <t>S-24050068</t>
  </si>
  <si>
    <t>S-24040045</t>
  </si>
  <si>
    <t>Trasters Self Storage V, S.L.</t>
  </si>
  <si>
    <t>S-24050062</t>
  </si>
  <si>
    <t>Servicio de campaña para podcast.</t>
  </si>
  <si>
    <t>Urbanites Real Estate, S.L.</t>
  </si>
  <si>
    <t>I-24030020</t>
  </si>
  <si>
    <t>Suministro de repuestos para la climatización de la sede central.</t>
  </si>
  <si>
    <t>Veolia Servicios Lecam, S.A.U.</t>
  </si>
  <si>
    <t>S-24050067</t>
  </si>
  <si>
    <t>Servicio de realización audiovisual para exposición.</t>
  </si>
  <si>
    <t>Verabril Comunicación y Servicios Publicitarios, S.L.</t>
  </si>
  <si>
    <t>Fundación Confemetal, S.L.</t>
  </si>
  <si>
    <t>GEFCO France SAS - CEVA Special Logistics.</t>
  </si>
  <si>
    <t>Ikea Iberica, S.A.U.</t>
  </si>
  <si>
    <t>Miguel Pérez Cortés.</t>
  </si>
  <si>
    <t>LISTADO CONTRATOS MENORES FORMALIZADOS 2º TRIMESTRE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</si>
</sst>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4"/>
      <color rgb="FF006100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18" fillId="33" borderId="0" xfId="0" applyFont="1" applyFill="1" applyAlignment="1">
      <alignment horizontal="center"/>
    </xf>
    <xf numFmtId="0" fontId="18" fillId="33" borderId="10" xfId="0" applyFont="1" applyFill="1" applyBorder="1" applyAlignment="1">
      <alignment horizontal="center" wrapText="1"/>
    </xf>
    <xf numFmtId="0" fontId="0" fillId="0" borderId="10" xfId="0" applyBorder="1" applyAlignment="1">
      <alignment wrapText="1"/>
    </xf>
    <xf numFmtId="14" fontId="0" fillId="0" borderId="10" xfId="0" applyNumberFormat="1" applyBorder="1" applyAlignment="1">
      <alignment wrapText="1"/>
    </xf>
    <xf numFmtId="0" fontId="0" fillId="0" borderId="10" xfId="0" applyBorder="1" applyAlignment="1">
      <alignment horizontal="right" wrapText="1"/>
    </xf>
    <xf numFmtId="4" fontId="0" fillId="0" borderId="10" xfId="0" applyNumberFormat="1" applyBorder="1" applyAlignment="1">
      <alignment horizontal="right" wrapText="1"/>
    </xf>
    <xf numFmtId="0" fontId="16" fillId="0" borderId="0" xfId="0" applyFont="1"/>
    <xf numFmtId="0" fontId="0" fillId="34" borderId="0" xfId="0" applyFill="1"/>
    <xf numFmtId="43" fontId="19" fillId="34" borderId="0" xfId="1" applyFont="1" applyFill="1"/>
    <xf numFmtId="43" fontId="20" fillId="34" borderId="0" xfId="1" applyFont="1" applyFill="1" applyAlignment="1">
      <alignment vertical="center"/>
    </xf>
    <xf numFmtId="43" fontId="0" fillId="34" borderId="0" xfId="1" applyFont="1" applyFill="1"/>
    <xf numFmtId="0" fontId="0" fillId="34" borderId="10" xfId="0" applyFill="1" applyBorder="1" applyAlignment="1">
      <alignment horizontal="right" wrapText="1"/>
    </xf>
    <xf numFmtId="4" fontId="0" fillId="34" borderId="10" xfId="0" applyNumberFormat="1" applyFill="1" applyBorder="1" applyAlignment="1">
      <alignment horizontal="right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80010</xdr:colOff>
      <xdr:row>0</xdr:row>
      <xdr:rowOff>118110</xdr:rowOff>
    </xdr:from>
    <xdr:to>
      <xdr:col>1</xdr:col>
      <xdr:colOff>139065</xdr:colOff>
      <xdr:row>0</xdr:row>
      <xdr:rowOff>436245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8BF5B52B-0C41-4D60-B66C-B6D4D22D6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80" y="119380"/>
          <a:ext cx="812165" cy="301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F0E04-B029-41A7-85E8-79E4DC1004E2}">
  <dimension ref="A1:I56"/>
  <sheetViews>
    <sheetView showGridLines="0" tabSelected="1" topLeftCell="A42" zoomScale="120" zoomScaleNormal="120" workbookViewId="0">
      <selection activeCell="I57" sqref="I57"/>
    </sheetView>
  </sheetViews>
  <sheetFormatPr baseColWidth="10" defaultRowHeight="14.5" x14ac:dyDescent="0.35"/>
  <cols>
    <col min="1" max="1" width="10.81640625" bestFit="1" customWidth="1"/>
    <col min="2" max="2" width="43.6328125" bestFit="1" customWidth="1"/>
    <col min="3" max="3" width="14.1796875" bestFit="1" customWidth="1"/>
    <col min="4" max="4" width="12.26953125" bestFit="1" customWidth="1"/>
    <col min="5" max="5" width="15.1796875" bestFit="1" customWidth="1"/>
    <col min="6" max="6" width="14.54296875" bestFit="1" customWidth="1"/>
    <col min="7" max="7" width="9.81640625" bestFit="1" customWidth="1"/>
    <col min="8" max="8" width="20.08984375" bestFit="1" customWidth="1"/>
    <col min="9" max="9" width="43.6328125" bestFit="1" customWidth="1"/>
  </cols>
  <sheetData>
    <row r="1" spans="1:9" ht="41" customHeight="1" x14ac:dyDescent="0.45">
      <c r="A1" s="8"/>
      <c r="B1" s="8"/>
      <c r="C1" s="8"/>
      <c r="D1" s="8"/>
      <c r="E1" s="9"/>
      <c r="F1" s="10" t="s">
        <v>155</v>
      </c>
      <c r="G1" s="11"/>
      <c r="H1" s="11"/>
    </row>
    <row r="2" spans="1:9" s="1" customForma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</row>
    <row r="3" spans="1:9" x14ac:dyDescent="0.35">
      <c r="A3" s="3" t="s">
        <v>9</v>
      </c>
      <c r="B3" s="3" t="s">
        <v>10</v>
      </c>
      <c r="C3" s="3" t="s">
        <v>11</v>
      </c>
      <c r="D3" s="4">
        <v>45405</v>
      </c>
      <c r="E3" s="3">
        <v>2</v>
      </c>
      <c r="F3" s="12">
        <v>775</v>
      </c>
      <c r="G3" s="5">
        <v>162.75</v>
      </c>
      <c r="H3" s="5">
        <v>937.75</v>
      </c>
      <c r="I3" s="3" t="s">
        <v>12</v>
      </c>
    </row>
    <row r="4" spans="1:9" x14ac:dyDescent="0.35">
      <c r="A4" s="3" t="s">
        <v>13</v>
      </c>
      <c r="B4" s="3" t="s">
        <v>14</v>
      </c>
      <c r="C4" s="3" t="s">
        <v>15</v>
      </c>
      <c r="D4" s="4">
        <v>45456</v>
      </c>
      <c r="E4" s="3">
        <v>360</v>
      </c>
      <c r="F4" s="13">
        <v>1387</v>
      </c>
      <c r="G4" s="5">
        <v>0</v>
      </c>
      <c r="H4" s="6">
        <v>1387</v>
      </c>
      <c r="I4" s="3" t="s">
        <v>16</v>
      </c>
    </row>
    <row r="5" spans="1:9" x14ac:dyDescent="0.35">
      <c r="A5" s="3" t="s">
        <v>17</v>
      </c>
      <c r="B5" s="3" t="s">
        <v>18</v>
      </c>
      <c r="C5" s="3" t="s">
        <v>19</v>
      </c>
      <c r="D5" s="4">
        <v>45440</v>
      </c>
      <c r="E5" s="3">
        <v>60</v>
      </c>
      <c r="F5" s="13">
        <v>38903.83</v>
      </c>
      <c r="G5" s="6">
        <v>8169.8</v>
      </c>
      <c r="H5" s="6">
        <v>47073.63</v>
      </c>
      <c r="I5" s="3" t="s">
        <v>20</v>
      </c>
    </row>
    <row r="6" spans="1:9" x14ac:dyDescent="0.35">
      <c r="A6" s="3" t="s">
        <v>21</v>
      </c>
      <c r="B6" s="3" t="s">
        <v>22</v>
      </c>
      <c r="C6" s="3" t="s">
        <v>11</v>
      </c>
      <c r="D6" s="4">
        <v>45462</v>
      </c>
      <c r="E6" s="3">
        <v>1</v>
      </c>
      <c r="F6" s="12">
        <v>446.53</v>
      </c>
      <c r="G6" s="5">
        <v>93.77</v>
      </c>
      <c r="H6" s="5">
        <v>540.29999999999995</v>
      </c>
      <c r="I6" s="3" t="s">
        <v>23</v>
      </c>
    </row>
    <row r="7" spans="1:9" x14ac:dyDescent="0.35">
      <c r="A7" s="3" t="s">
        <v>24</v>
      </c>
      <c r="B7" s="3" t="s">
        <v>25</v>
      </c>
      <c r="C7" s="3" t="s">
        <v>15</v>
      </c>
      <c r="D7" s="4">
        <v>45406</v>
      </c>
      <c r="E7" s="3">
        <v>1</v>
      </c>
      <c r="F7" s="13">
        <v>1095</v>
      </c>
      <c r="G7" s="5">
        <v>229.95</v>
      </c>
      <c r="H7" s="6">
        <v>1324.95</v>
      </c>
      <c r="I7" s="3" t="s">
        <v>26</v>
      </c>
    </row>
    <row r="8" spans="1:9" ht="29" x14ac:dyDescent="0.35">
      <c r="A8" s="3" t="s">
        <v>27</v>
      </c>
      <c r="B8" s="3" t="s">
        <v>28</v>
      </c>
      <c r="C8" s="3" t="s">
        <v>11</v>
      </c>
      <c r="D8" s="4">
        <v>45566</v>
      </c>
      <c r="E8" s="3">
        <v>180</v>
      </c>
      <c r="F8" s="13">
        <v>3800</v>
      </c>
      <c r="G8" s="5">
        <v>798</v>
      </c>
      <c r="H8" s="6">
        <v>4598</v>
      </c>
      <c r="I8" s="3" t="s">
        <v>29</v>
      </c>
    </row>
    <row r="9" spans="1:9" x14ac:dyDescent="0.35">
      <c r="A9" s="3" t="s">
        <v>30</v>
      </c>
      <c r="B9" s="3" t="s">
        <v>22</v>
      </c>
      <c r="C9" s="3" t="s">
        <v>11</v>
      </c>
      <c r="D9" s="4">
        <v>45397</v>
      </c>
      <c r="E9" s="3">
        <v>1</v>
      </c>
      <c r="F9" s="12">
        <v>838.19</v>
      </c>
      <c r="G9" s="5">
        <v>83.81</v>
      </c>
      <c r="H9" s="5">
        <v>922</v>
      </c>
      <c r="I9" s="3" t="s">
        <v>31</v>
      </c>
    </row>
    <row r="10" spans="1:9" x14ac:dyDescent="0.35">
      <c r="A10" s="3" t="s">
        <v>32</v>
      </c>
      <c r="B10" s="3" t="s">
        <v>33</v>
      </c>
      <c r="C10" s="3" t="s">
        <v>15</v>
      </c>
      <c r="D10" s="4">
        <v>45436</v>
      </c>
      <c r="E10" s="3">
        <v>1</v>
      </c>
      <c r="F10" s="12">
        <v>432.55</v>
      </c>
      <c r="G10" s="5">
        <v>90.84</v>
      </c>
      <c r="H10" s="5">
        <v>523.39</v>
      </c>
      <c r="I10" s="3" t="s">
        <v>34</v>
      </c>
    </row>
    <row r="11" spans="1:9" ht="29" x14ac:dyDescent="0.35">
      <c r="A11" s="3" t="s">
        <v>35</v>
      </c>
      <c r="B11" s="3" t="s">
        <v>36</v>
      </c>
      <c r="C11" s="3" t="s">
        <v>11</v>
      </c>
      <c r="D11" s="4">
        <v>45439</v>
      </c>
      <c r="E11" s="3">
        <v>210</v>
      </c>
      <c r="F11" s="13">
        <v>6103.23</v>
      </c>
      <c r="G11" s="5">
        <v>0</v>
      </c>
      <c r="H11" s="6">
        <v>6103.23</v>
      </c>
      <c r="I11" s="3" t="s">
        <v>37</v>
      </c>
    </row>
    <row r="12" spans="1:9" x14ac:dyDescent="0.35">
      <c r="A12" s="3" t="s">
        <v>38</v>
      </c>
      <c r="B12" s="3" t="s">
        <v>39</v>
      </c>
      <c r="C12" s="3" t="s">
        <v>11</v>
      </c>
      <c r="D12" s="4">
        <v>45406</v>
      </c>
      <c r="E12" s="3">
        <v>1</v>
      </c>
      <c r="F12" s="13">
        <v>3000</v>
      </c>
      <c r="G12" s="5">
        <v>630</v>
      </c>
      <c r="H12" s="6">
        <v>3630</v>
      </c>
      <c r="I12" s="3" t="s">
        <v>40</v>
      </c>
    </row>
    <row r="13" spans="1:9" x14ac:dyDescent="0.35">
      <c r="A13" s="3" t="s">
        <v>41</v>
      </c>
      <c r="B13" s="3" t="s">
        <v>42</v>
      </c>
      <c r="C13" s="3" t="s">
        <v>11</v>
      </c>
      <c r="D13" s="4">
        <v>45393</v>
      </c>
      <c r="E13" s="3">
        <v>360</v>
      </c>
      <c r="F13" s="13">
        <v>2950</v>
      </c>
      <c r="G13" s="5">
        <v>619.5</v>
      </c>
      <c r="H13" s="6">
        <v>3569.5</v>
      </c>
      <c r="I13" s="3" t="s">
        <v>43</v>
      </c>
    </row>
    <row r="14" spans="1:9" x14ac:dyDescent="0.35">
      <c r="A14" s="3" t="s">
        <v>44</v>
      </c>
      <c r="B14" s="3" t="s">
        <v>45</v>
      </c>
      <c r="C14" s="3" t="s">
        <v>15</v>
      </c>
      <c r="D14" s="4">
        <v>45420</v>
      </c>
      <c r="E14" s="3">
        <v>1</v>
      </c>
      <c r="F14" s="13">
        <v>1214.0899999999999</v>
      </c>
      <c r="G14" s="5">
        <v>254.96</v>
      </c>
      <c r="H14" s="6">
        <v>1469.05</v>
      </c>
      <c r="I14" s="3" t="s">
        <v>46</v>
      </c>
    </row>
    <row r="15" spans="1:9" x14ac:dyDescent="0.35">
      <c r="A15" s="3" t="s">
        <v>47</v>
      </c>
      <c r="B15" s="3" t="s">
        <v>48</v>
      </c>
      <c r="C15" s="3" t="s">
        <v>15</v>
      </c>
      <c r="D15" s="4">
        <v>45441</v>
      </c>
      <c r="E15" s="3">
        <v>1</v>
      </c>
      <c r="F15" s="12">
        <v>797.76</v>
      </c>
      <c r="G15" s="5">
        <v>167.53</v>
      </c>
      <c r="H15" s="5">
        <v>965.29</v>
      </c>
      <c r="I15" s="3" t="s">
        <v>49</v>
      </c>
    </row>
    <row r="16" spans="1:9" x14ac:dyDescent="0.35">
      <c r="A16" s="3" t="s">
        <v>50</v>
      </c>
      <c r="B16" s="3" t="s">
        <v>51</v>
      </c>
      <c r="C16" s="3" t="s">
        <v>11</v>
      </c>
      <c r="D16" s="4">
        <v>45454</v>
      </c>
      <c r="E16" s="3">
        <v>180</v>
      </c>
      <c r="F16" s="13">
        <v>6500</v>
      </c>
      <c r="G16" s="5">
        <v>0</v>
      </c>
      <c r="H16" s="6">
        <v>6500</v>
      </c>
      <c r="I16" s="3" t="s">
        <v>151</v>
      </c>
    </row>
    <row r="17" spans="1:9" x14ac:dyDescent="0.35">
      <c r="A17" s="3" t="s">
        <v>52</v>
      </c>
      <c r="B17" s="3" t="s">
        <v>53</v>
      </c>
      <c r="C17" s="3" t="s">
        <v>15</v>
      </c>
      <c r="D17" s="4">
        <v>45426</v>
      </c>
      <c r="E17" s="3">
        <v>1</v>
      </c>
      <c r="F17" s="12">
        <v>216</v>
      </c>
      <c r="G17" s="5">
        <v>15.12</v>
      </c>
      <c r="H17" s="5">
        <v>231.12</v>
      </c>
      <c r="I17" s="3" t="s">
        <v>54</v>
      </c>
    </row>
    <row r="18" spans="1:9" ht="29" x14ac:dyDescent="0.35">
      <c r="A18" s="3" t="s">
        <v>55</v>
      </c>
      <c r="B18" s="3" t="s">
        <v>56</v>
      </c>
      <c r="C18" s="3" t="s">
        <v>11</v>
      </c>
      <c r="D18" s="4">
        <v>45446</v>
      </c>
      <c r="E18" s="3">
        <v>1</v>
      </c>
      <c r="F18" s="13">
        <v>9670</v>
      </c>
      <c r="G18" s="5">
        <v>967</v>
      </c>
      <c r="H18" s="6">
        <v>10637</v>
      </c>
      <c r="I18" s="3" t="s">
        <v>57</v>
      </c>
    </row>
    <row r="19" spans="1:9" ht="29" x14ac:dyDescent="0.35">
      <c r="A19" s="3" t="s">
        <v>58</v>
      </c>
      <c r="B19" s="3" t="s">
        <v>59</v>
      </c>
      <c r="C19" s="3" t="s">
        <v>11</v>
      </c>
      <c r="D19" s="4">
        <v>45490</v>
      </c>
      <c r="E19" s="3">
        <v>30</v>
      </c>
      <c r="F19" s="13">
        <v>5058</v>
      </c>
      <c r="G19" s="6">
        <v>1062.18</v>
      </c>
      <c r="H19" s="6">
        <v>6120.18</v>
      </c>
      <c r="I19" s="3" t="s">
        <v>152</v>
      </c>
    </row>
    <row r="20" spans="1:9" x14ac:dyDescent="0.35">
      <c r="A20" s="3" t="s">
        <v>60</v>
      </c>
      <c r="B20" s="3" t="s">
        <v>61</v>
      </c>
      <c r="C20" s="3" t="s">
        <v>15</v>
      </c>
      <c r="D20" s="4">
        <v>45435</v>
      </c>
      <c r="E20" s="3">
        <v>1</v>
      </c>
      <c r="F20" s="12">
        <v>98.93</v>
      </c>
      <c r="G20" s="5">
        <v>20.77</v>
      </c>
      <c r="H20" s="5">
        <v>119.7</v>
      </c>
      <c r="I20" s="3" t="s">
        <v>153</v>
      </c>
    </row>
    <row r="21" spans="1:9" x14ac:dyDescent="0.35">
      <c r="A21" s="3" t="s">
        <v>62</v>
      </c>
      <c r="B21" s="3" t="s">
        <v>63</v>
      </c>
      <c r="C21" s="3" t="s">
        <v>15</v>
      </c>
      <c r="D21" s="4">
        <v>45442</v>
      </c>
      <c r="E21" s="3">
        <v>1</v>
      </c>
      <c r="F21" s="13">
        <v>1755</v>
      </c>
      <c r="G21" s="5">
        <v>368.55</v>
      </c>
      <c r="H21" s="6">
        <v>2123.5500000000002</v>
      </c>
      <c r="I21" s="3" t="s">
        <v>64</v>
      </c>
    </row>
    <row r="22" spans="1:9" x14ac:dyDescent="0.35">
      <c r="A22" s="3" t="s">
        <v>65</v>
      </c>
      <c r="B22" s="3" t="s">
        <v>25</v>
      </c>
      <c r="C22" s="3" t="s">
        <v>15</v>
      </c>
      <c r="D22" s="4">
        <v>45391</v>
      </c>
      <c r="E22" s="3">
        <v>1</v>
      </c>
      <c r="F22" s="13">
        <v>2056</v>
      </c>
      <c r="G22" s="5">
        <v>431.76</v>
      </c>
      <c r="H22" s="6">
        <v>2487.7600000000002</v>
      </c>
      <c r="I22" s="3" t="s">
        <v>64</v>
      </c>
    </row>
    <row r="23" spans="1:9" ht="29" x14ac:dyDescent="0.35">
      <c r="A23" s="3" t="s">
        <v>66</v>
      </c>
      <c r="B23" s="3" t="s">
        <v>67</v>
      </c>
      <c r="C23" s="3" t="s">
        <v>11</v>
      </c>
      <c r="D23" s="4">
        <v>45566</v>
      </c>
      <c r="E23" s="3">
        <v>360</v>
      </c>
      <c r="F23" s="13">
        <v>3210</v>
      </c>
      <c r="G23" s="5">
        <v>0</v>
      </c>
      <c r="H23" s="6">
        <v>3210</v>
      </c>
      <c r="I23" s="3" t="s">
        <v>68</v>
      </c>
    </row>
    <row r="24" spans="1:9" x14ac:dyDescent="0.35">
      <c r="A24" s="3" t="s">
        <v>69</v>
      </c>
      <c r="B24" s="3" t="s">
        <v>45</v>
      </c>
      <c r="C24" s="3" t="s">
        <v>15</v>
      </c>
      <c r="D24" s="4">
        <v>45428</v>
      </c>
      <c r="E24" s="3">
        <v>1</v>
      </c>
      <c r="F24" s="13">
        <v>4313.6000000000004</v>
      </c>
      <c r="G24" s="5">
        <v>905.86</v>
      </c>
      <c r="H24" s="6">
        <v>5219.46</v>
      </c>
      <c r="I24" s="3" t="s">
        <v>70</v>
      </c>
    </row>
    <row r="25" spans="1:9" x14ac:dyDescent="0.35">
      <c r="A25" s="3" t="s">
        <v>71</v>
      </c>
      <c r="B25" s="3" t="s">
        <v>72</v>
      </c>
      <c r="C25" s="3" t="s">
        <v>15</v>
      </c>
      <c r="D25" s="4">
        <v>45411</v>
      </c>
      <c r="E25" s="3">
        <v>1</v>
      </c>
      <c r="F25" s="12">
        <v>328.91</v>
      </c>
      <c r="G25" s="5">
        <v>69.069999999999993</v>
      </c>
      <c r="H25" s="5">
        <v>397.98</v>
      </c>
      <c r="I25" s="3" t="s">
        <v>73</v>
      </c>
    </row>
    <row r="26" spans="1:9" x14ac:dyDescent="0.35">
      <c r="A26" s="3" t="s">
        <v>74</v>
      </c>
      <c r="B26" s="3" t="s">
        <v>75</v>
      </c>
      <c r="C26" s="3" t="s">
        <v>15</v>
      </c>
      <c r="D26" s="4">
        <v>45384</v>
      </c>
      <c r="E26" s="3">
        <v>1</v>
      </c>
      <c r="F26" s="13">
        <v>4283.8</v>
      </c>
      <c r="G26" s="5">
        <v>899.6</v>
      </c>
      <c r="H26" s="6">
        <v>5183.3999999999996</v>
      </c>
      <c r="I26" s="3" t="s">
        <v>76</v>
      </c>
    </row>
    <row r="27" spans="1:9" ht="29" x14ac:dyDescent="0.35">
      <c r="A27" s="3" t="s">
        <v>77</v>
      </c>
      <c r="B27" s="3" t="s">
        <v>78</v>
      </c>
      <c r="C27" s="3" t="s">
        <v>11</v>
      </c>
      <c r="D27" s="4">
        <v>45418</v>
      </c>
      <c r="E27" s="3">
        <v>30</v>
      </c>
      <c r="F27" s="13">
        <v>4500</v>
      </c>
      <c r="G27" s="5">
        <v>945</v>
      </c>
      <c r="H27" s="6">
        <v>5445</v>
      </c>
      <c r="I27" s="3" t="s">
        <v>79</v>
      </c>
    </row>
    <row r="28" spans="1:9" x14ac:dyDescent="0.35">
      <c r="A28" s="3" t="s">
        <v>80</v>
      </c>
      <c r="B28" s="3" t="s">
        <v>81</v>
      </c>
      <c r="C28" s="3" t="s">
        <v>11</v>
      </c>
      <c r="D28" s="4">
        <v>45474</v>
      </c>
      <c r="E28" s="3">
        <v>360</v>
      </c>
      <c r="F28" s="13">
        <v>4000</v>
      </c>
      <c r="G28" s="5">
        <v>840</v>
      </c>
      <c r="H28" s="6">
        <v>4840</v>
      </c>
      <c r="I28" s="3" t="s">
        <v>82</v>
      </c>
    </row>
    <row r="29" spans="1:9" ht="29" x14ac:dyDescent="0.35">
      <c r="A29" s="3" t="s">
        <v>83</v>
      </c>
      <c r="B29" s="3" t="s">
        <v>84</v>
      </c>
      <c r="C29" s="3" t="s">
        <v>11</v>
      </c>
      <c r="D29" s="4">
        <v>45455</v>
      </c>
      <c r="E29" s="3">
        <v>240</v>
      </c>
      <c r="F29" s="13">
        <v>14500</v>
      </c>
      <c r="G29" s="6">
        <v>3045</v>
      </c>
      <c r="H29" s="6">
        <v>17545</v>
      </c>
      <c r="I29" s="3" t="s">
        <v>85</v>
      </c>
    </row>
    <row r="30" spans="1:9" x14ac:dyDescent="0.35">
      <c r="A30" s="3" t="s">
        <v>86</v>
      </c>
      <c r="B30" s="3" t="s">
        <v>87</v>
      </c>
      <c r="C30" s="3" t="s">
        <v>11</v>
      </c>
      <c r="D30" s="4">
        <v>45448</v>
      </c>
      <c r="E30" s="3">
        <v>90</v>
      </c>
      <c r="F30" s="12">
        <v>405</v>
      </c>
      <c r="G30" s="5">
        <v>85.05</v>
      </c>
      <c r="H30" s="5">
        <v>490.05</v>
      </c>
      <c r="I30" s="3" t="s">
        <v>88</v>
      </c>
    </row>
    <row r="31" spans="1:9" ht="29" x14ac:dyDescent="0.35">
      <c r="A31" s="3" t="s">
        <v>89</v>
      </c>
      <c r="B31" s="3" t="s">
        <v>90</v>
      </c>
      <c r="C31" s="3" t="s">
        <v>11</v>
      </c>
      <c r="D31" s="4">
        <v>45413</v>
      </c>
      <c r="E31" s="3">
        <v>360</v>
      </c>
      <c r="F31" s="12">
        <v>810.79</v>
      </c>
      <c r="G31" s="5">
        <v>133.37</v>
      </c>
      <c r="H31" s="5">
        <v>944.16</v>
      </c>
      <c r="I31" s="3" t="s">
        <v>91</v>
      </c>
    </row>
    <row r="32" spans="1:9" x14ac:dyDescent="0.35">
      <c r="A32" s="3" t="s">
        <v>92</v>
      </c>
      <c r="B32" s="3" t="s">
        <v>93</v>
      </c>
      <c r="C32" s="3" t="s">
        <v>11</v>
      </c>
      <c r="D32" s="4">
        <v>45495</v>
      </c>
      <c r="E32" s="3">
        <v>180</v>
      </c>
      <c r="F32" s="13">
        <v>5959.8</v>
      </c>
      <c r="G32" s="6">
        <v>1251.56</v>
      </c>
      <c r="H32" s="6">
        <v>7211.36</v>
      </c>
      <c r="I32" s="3" t="s">
        <v>94</v>
      </c>
    </row>
    <row r="33" spans="1:9" x14ac:dyDescent="0.35">
      <c r="A33" s="3" t="s">
        <v>95</v>
      </c>
      <c r="B33" s="3" t="s">
        <v>25</v>
      </c>
      <c r="C33" s="3" t="s">
        <v>15</v>
      </c>
      <c r="D33" s="4">
        <v>45455</v>
      </c>
      <c r="E33" s="3">
        <v>1</v>
      </c>
      <c r="F33" s="12">
        <v>158.80000000000001</v>
      </c>
      <c r="G33" s="5">
        <v>33.35</v>
      </c>
      <c r="H33" s="5">
        <v>192.15</v>
      </c>
      <c r="I33" s="3" t="s">
        <v>96</v>
      </c>
    </row>
    <row r="34" spans="1:9" x14ac:dyDescent="0.35">
      <c r="A34" s="3" t="s">
        <v>97</v>
      </c>
      <c r="B34" s="3" t="s">
        <v>98</v>
      </c>
      <c r="C34" s="3" t="s">
        <v>11</v>
      </c>
      <c r="D34" s="4">
        <v>45405</v>
      </c>
      <c r="E34" s="3">
        <v>30</v>
      </c>
      <c r="F34" s="13">
        <v>1700</v>
      </c>
      <c r="G34" s="5">
        <v>357</v>
      </c>
      <c r="H34" s="6">
        <v>2057</v>
      </c>
      <c r="I34" s="3" t="s">
        <v>99</v>
      </c>
    </row>
    <row r="35" spans="1:9" x14ac:dyDescent="0.35">
      <c r="A35" s="3" t="s">
        <v>100</v>
      </c>
      <c r="B35" s="3" t="s">
        <v>101</v>
      </c>
      <c r="C35" s="3" t="s">
        <v>15</v>
      </c>
      <c r="D35" s="4">
        <v>45398</v>
      </c>
      <c r="E35" s="3">
        <v>1</v>
      </c>
      <c r="F35" s="13">
        <v>11764.46</v>
      </c>
      <c r="G35" s="6">
        <v>2470.54</v>
      </c>
      <c r="H35" s="6">
        <v>14235</v>
      </c>
      <c r="I35" s="3" t="s">
        <v>102</v>
      </c>
    </row>
    <row r="36" spans="1:9" x14ac:dyDescent="0.35">
      <c r="A36" s="3" t="s">
        <v>103</v>
      </c>
      <c r="B36" s="3" t="s">
        <v>104</v>
      </c>
      <c r="C36" s="3" t="s">
        <v>15</v>
      </c>
      <c r="D36" s="4">
        <v>45434</v>
      </c>
      <c r="E36" s="3">
        <v>1</v>
      </c>
      <c r="F36" s="13">
        <v>1054.08</v>
      </c>
      <c r="G36" s="5">
        <v>221.36</v>
      </c>
      <c r="H36" s="6">
        <v>1275.44</v>
      </c>
      <c r="I36" s="3" t="s">
        <v>105</v>
      </c>
    </row>
    <row r="37" spans="1:9" x14ac:dyDescent="0.35">
      <c r="A37" s="3" t="s">
        <v>106</v>
      </c>
      <c r="B37" s="3" t="s">
        <v>107</v>
      </c>
      <c r="C37" s="3" t="s">
        <v>11</v>
      </c>
      <c r="D37" s="4">
        <v>45474</v>
      </c>
      <c r="E37" s="3">
        <v>360</v>
      </c>
      <c r="F37" s="13">
        <v>7130</v>
      </c>
      <c r="G37" s="6">
        <v>1497.3</v>
      </c>
      <c r="H37" s="6">
        <v>8627.2999999999993</v>
      </c>
      <c r="I37" s="3" t="s">
        <v>108</v>
      </c>
    </row>
    <row r="38" spans="1:9" ht="29" x14ac:dyDescent="0.35">
      <c r="A38" s="3" t="s">
        <v>109</v>
      </c>
      <c r="B38" s="3" t="s">
        <v>110</v>
      </c>
      <c r="C38" s="3" t="s">
        <v>11</v>
      </c>
      <c r="D38" s="4">
        <v>45455</v>
      </c>
      <c r="E38" s="3">
        <v>210</v>
      </c>
      <c r="F38" s="13">
        <v>8000</v>
      </c>
      <c r="G38" s="6">
        <v>1680</v>
      </c>
      <c r="H38" s="6">
        <v>9680</v>
      </c>
      <c r="I38" s="3" t="s">
        <v>154</v>
      </c>
    </row>
    <row r="39" spans="1:9" ht="29" x14ac:dyDescent="0.35">
      <c r="A39" s="3" t="s">
        <v>111</v>
      </c>
      <c r="B39" s="3" t="s">
        <v>56</v>
      </c>
      <c r="C39" s="3" t="s">
        <v>11</v>
      </c>
      <c r="D39" s="4">
        <v>45446</v>
      </c>
      <c r="E39" s="3">
        <v>1</v>
      </c>
      <c r="F39" s="12">
        <v>931.5</v>
      </c>
      <c r="G39" s="5">
        <v>93.15</v>
      </c>
      <c r="H39" s="6">
        <v>1024.6500000000001</v>
      </c>
      <c r="I39" s="3" t="s">
        <v>112</v>
      </c>
    </row>
    <row r="40" spans="1:9" ht="29" x14ac:dyDescent="0.35">
      <c r="A40" s="3" t="s">
        <v>113</v>
      </c>
      <c r="B40" s="3" t="s">
        <v>114</v>
      </c>
      <c r="C40" s="3" t="s">
        <v>11</v>
      </c>
      <c r="D40" s="4">
        <v>45425</v>
      </c>
      <c r="E40" s="3">
        <v>1</v>
      </c>
      <c r="F40" s="13">
        <v>3059</v>
      </c>
      <c r="G40" s="5">
        <v>305.89999999999998</v>
      </c>
      <c r="H40" s="6">
        <v>3364.9</v>
      </c>
      <c r="I40" s="3" t="s">
        <v>112</v>
      </c>
    </row>
    <row r="41" spans="1:9" x14ac:dyDescent="0.35">
      <c r="A41" s="3" t="s">
        <v>115</v>
      </c>
      <c r="B41" s="3" t="s">
        <v>116</v>
      </c>
      <c r="C41" s="3" t="s">
        <v>11</v>
      </c>
      <c r="D41" s="4">
        <v>45385</v>
      </c>
      <c r="E41" s="3">
        <v>360</v>
      </c>
      <c r="F41" s="12">
        <v>299</v>
      </c>
      <c r="G41" s="5">
        <v>62.79</v>
      </c>
      <c r="H41" s="5">
        <v>361.79</v>
      </c>
      <c r="I41" s="3" t="s">
        <v>117</v>
      </c>
    </row>
    <row r="42" spans="1:9" x14ac:dyDescent="0.35">
      <c r="A42" s="3" t="s">
        <v>118</v>
      </c>
      <c r="B42" s="3" t="s">
        <v>119</v>
      </c>
      <c r="C42" s="3" t="s">
        <v>11</v>
      </c>
      <c r="D42" s="4">
        <v>45398</v>
      </c>
      <c r="E42" s="3">
        <v>240</v>
      </c>
      <c r="F42" s="13">
        <v>1384</v>
      </c>
      <c r="G42" s="5">
        <v>290.64</v>
      </c>
      <c r="H42" s="6">
        <v>1674.64</v>
      </c>
      <c r="I42" s="3" t="s">
        <v>120</v>
      </c>
    </row>
    <row r="43" spans="1:9" ht="29" x14ac:dyDescent="0.35">
      <c r="A43" s="3" t="s">
        <v>121</v>
      </c>
      <c r="B43" s="3" t="s">
        <v>122</v>
      </c>
      <c r="C43" s="3" t="s">
        <v>15</v>
      </c>
      <c r="D43" s="4">
        <v>45463</v>
      </c>
      <c r="E43" s="3">
        <v>1</v>
      </c>
      <c r="F43" s="13">
        <v>3253.23</v>
      </c>
      <c r="G43" s="5">
        <v>683.18</v>
      </c>
      <c r="H43" s="6">
        <v>3936.41</v>
      </c>
      <c r="I43" s="3" t="s">
        <v>123</v>
      </c>
    </row>
    <row r="44" spans="1:9" x14ac:dyDescent="0.35">
      <c r="A44" s="3" t="s">
        <v>124</v>
      </c>
      <c r="B44" s="3" t="s">
        <v>125</v>
      </c>
      <c r="C44" s="3" t="s">
        <v>11</v>
      </c>
      <c r="D44" s="4">
        <v>45425</v>
      </c>
      <c r="E44" s="3">
        <v>30</v>
      </c>
      <c r="F44" s="13">
        <v>14500</v>
      </c>
      <c r="G44" s="6">
        <v>3045</v>
      </c>
      <c r="H44" s="6">
        <v>17545</v>
      </c>
      <c r="I44" s="3" t="s">
        <v>126</v>
      </c>
    </row>
    <row r="45" spans="1:9" x14ac:dyDescent="0.35">
      <c r="A45" s="3" t="s">
        <v>127</v>
      </c>
      <c r="B45" s="3" t="s">
        <v>39</v>
      </c>
      <c r="C45" s="3" t="s">
        <v>11</v>
      </c>
      <c r="D45" s="4">
        <v>45396</v>
      </c>
      <c r="E45" s="3">
        <v>1</v>
      </c>
      <c r="F45" s="13">
        <v>2464</v>
      </c>
      <c r="G45" s="5">
        <v>517.44000000000005</v>
      </c>
      <c r="H45" s="6">
        <v>2981.44</v>
      </c>
      <c r="I45" s="3" t="s">
        <v>128</v>
      </c>
    </row>
    <row r="46" spans="1:9" x14ac:dyDescent="0.35">
      <c r="A46" s="3" t="s">
        <v>129</v>
      </c>
      <c r="B46" s="3" t="s">
        <v>130</v>
      </c>
      <c r="C46" s="3" t="s">
        <v>11</v>
      </c>
      <c r="D46" s="4">
        <v>45383</v>
      </c>
      <c r="E46" s="3">
        <v>30</v>
      </c>
      <c r="F46" s="12">
        <v>640</v>
      </c>
      <c r="G46" s="5">
        <v>134.4</v>
      </c>
      <c r="H46" s="5">
        <v>774.4</v>
      </c>
      <c r="I46" s="3" t="s">
        <v>131</v>
      </c>
    </row>
    <row r="47" spans="1:9" x14ac:dyDescent="0.35">
      <c r="A47" s="3" t="s">
        <v>132</v>
      </c>
      <c r="B47" s="3" t="s">
        <v>130</v>
      </c>
      <c r="C47" s="3" t="s">
        <v>11</v>
      </c>
      <c r="D47" s="4">
        <v>45413</v>
      </c>
      <c r="E47" s="3">
        <v>30</v>
      </c>
      <c r="F47" s="12">
        <v>440</v>
      </c>
      <c r="G47" s="5">
        <v>92.4</v>
      </c>
      <c r="H47" s="5">
        <v>532.4</v>
      </c>
      <c r="I47" s="3" t="s">
        <v>131</v>
      </c>
    </row>
    <row r="48" spans="1:9" x14ac:dyDescent="0.35">
      <c r="A48" s="3" t="s">
        <v>133</v>
      </c>
      <c r="B48" s="3" t="s">
        <v>134</v>
      </c>
      <c r="C48" s="3" t="s">
        <v>11</v>
      </c>
      <c r="D48" s="4">
        <v>45397</v>
      </c>
      <c r="E48" s="3">
        <v>1</v>
      </c>
      <c r="F48" s="13">
        <v>4962.5</v>
      </c>
      <c r="G48" s="6">
        <v>1042.1300000000001</v>
      </c>
      <c r="H48" s="6">
        <v>6004.63</v>
      </c>
      <c r="I48" s="3" t="s">
        <v>135</v>
      </c>
    </row>
    <row r="49" spans="1:9" x14ac:dyDescent="0.35">
      <c r="A49" s="3" t="s">
        <v>136</v>
      </c>
      <c r="B49" s="3" t="s">
        <v>130</v>
      </c>
      <c r="C49" s="3" t="s">
        <v>11</v>
      </c>
      <c r="D49" s="4">
        <v>45444</v>
      </c>
      <c r="E49" s="3">
        <v>30</v>
      </c>
      <c r="F49" s="12">
        <v>320</v>
      </c>
      <c r="G49" s="5">
        <v>67.2</v>
      </c>
      <c r="H49" s="5">
        <v>387.2</v>
      </c>
      <c r="I49" s="3" t="s">
        <v>137</v>
      </c>
    </row>
    <row r="50" spans="1:9" x14ac:dyDescent="0.35">
      <c r="A50" s="3" t="s">
        <v>138</v>
      </c>
      <c r="B50" s="3" t="s">
        <v>130</v>
      </c>
      <c r="C50" s="3" t="s">
        <v>11</v>
      </c>
      <c r="D50" s="4">
        <v>45383</v>
      </c>
      <c r="E50" s="3">
        <v>30</v>
      </c>
      <c r="F50" s="12">
        <v>360</v>
      </c>
      <c r="G50" s="5">
        <v>75.599999999999994</v>
      </c>
      <c r="H50" s="5">
        <v>435.6</v>
      </c>
      <c r="I50" s="3" t="s">
        <v>137</v>
      </c>
    </row>
    <row r="51" spans="1:9" x14ac:dyDescent="0.35">
      <c r="A51" s="3" t="s">
        <v>139</v>
      </c>
      <c r="B51" s="3" t="s">
        <v>130</v>
      </c>
      <c r="C51" s="3" t="s">
        <v>11</v>
      </c>
      <c r="D51" s="4">
        <v>45413</v>
      </c>
      <c r="E51" s="3">
        <v>30</v>
      </c>
      <c r="F51" s="12">
        <v>360</v>
      </c>
      <c r="G51" s="5">
        <v>75.599999999999994</v>
      </c>
      <c r="H51" s="5">
        <v>435.6</v>
      </c>
      <c r="I51" s="3" t="s">
        <v>137</v>
      </c>
    </row>
    <row r="52" spans="1:9" x14ac:dyDescent="0.35">
      <c r="A52" s="3" t="s">
        <v>140</v>
      </c>
      <c r="B52" s="3" t="s">
        <v>10</v>
      </c>
      <c r="C52" s="3" t="s">
        <v>11</v>
      </c>
      <c r="D52" s="4">
        <v>45397</v>
      </c>
      <c r="E52" s="3">
        <v>1</v>
      </c>
      <c r="F52" s="13">
        <v>1607.83</v>
      </c>
      <c r="G52" s="5">
        <v>337.64</v>
      </c>
      <c r="H52" s="6">
        <v>1945.47</v>
      </c>
      <c r="I52" s="3" t="s">
        <v>141</v>
      </c>
    </row>
    <row r="53" spans="1:9" x14ac:dyDescent="0.35">
      <c r="A53" s="3" t="s">
        <v>142</v>
      </c>
      <c r="B53" s="3" t="s">
        <v>143</v>
      </c>
      <c r="C53" s="3" t="s">
        <v>11</v>
      </c>
      <c r="D53" s="4">
        <v>45426</v>
      </c>
      <c r="E53" s="3">
        <v>1</v>
      </c>
      <c r="F53" s="13">
        <v>2500</v>
      </c>
      <c r="G53" s="5">
        <v>525</v>
      </c>
      <c r="H53" s="6">
        <v>3025</v>
      </c>
      <c r="I53" s="3" t="s">
        <v>144</v>
      </c>
    </row>
    <row r="54" spans="1:9" ht="29" x14ac:dyDescent="0.35">
      <c r="A54" s="3" t="s">
        <v>145</v>
      </c>
      <c r="B54" s="3" t="s">
        <v>146</v>
      </c>
      <c r="C54" s="3" t="s">
        <v>15</v>
      </c>
      <c r="D54" s="4">
        <v>45393</v>
      </c>
      <c r="E54" s="3">
        <v>1</v>
      </c>
      <c r="F54" s="13">
        <v>1099.9100000000001</v>
      </c>
      <c r="G54" s="5">
        <v>230.98</v>
      </c>
      <c r="H54" s="6">
        <v>1330.89</v>
      </c>
      <c r="I54" s="3" t="s">
        <v>147</v>
      </c>
    </row>
    <row r="55" spans="1:9" x14ac:dyDescent="0.35">
      <c r="A55" s="3" t="s">
        <v>148</v>
      </c>
      <c r="B55" s="3" t="s">
        <v>149</v>
      </c>
      <c r="C55" s="3" t="s">
        <v>11</v>
      </c>
      <c r="D55" s="4">
        <v>45448</v>
      </c>
      <c r="E55" s="3">
        <v>1</v>
      </c>
      <c r="F55" s="13">
        <v>3084</v>
      </c>
      <c r="G55" s="5">
        <v>647.64</v>
      </c>
      <c r="H55" s="6">
        <v>3731.64</v>
      </c>
      <c r="I55" s="3" t="s">
        <v>150</v>
      </c>
    </row>
    <row r="56" spans="1:9" x14ac:dyDescent="0.35">
      <c r="F56" s="7">
        <f>SUM(F3:F55)</f>
        <v>200481.31999999998</v>
      </c>
    </row>
  </sheetData>
  <pageMargins left="0.74803149606299213" right="0.74803149606299213" top="0.98425196850393704" bottom="0.98425196850393704" header="0.51181102362204722" footer="0.51181102362204722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InfContratosMenores2_Todos_0104</vt:lpstr>
      <vt:lpstr>InfContratosMenores2_Todos_0104!Área_de_impresión</vt:lpstr>
      <vt:lpstr>InfContratosMenores2_Todos_0104!Títulos_a_imprimir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efem0763</cp:lastModifiedBy>
  <cp:lastPrinted>2024-07-22T09:14:11Z</cp:lastPrinted>
  <dcterms:created xsi:type="dcterms:W3CDTF">2024-07-22T09:04:07Z</dcterms:created>
  <dcterms:modified xsi:type="dcterms:W3CDTF">2024-08-20T09:39:05Z</dcterms:modified>
</cp:coreProperties>
</file>